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<sst xmlns="http://schemas.openxmlformats.org/spreadsheetml/2006/main" count="32" uniqueCount="32">
  <si>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</si>
  <si>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IFI005</t>
  </si>
  <si>
    <t xml:space="preserve">m</t>
  </si>
  <si>
    <t xml:space="preserve">Canonada per instal·lació interior, col·locada superficialment.</t>
  </si>
  <si>
    <r>
      <rPr>
        <sz val="8.25"/>
        <color rgb="FF000000"/>
        <rFont val="Arial"/>
        <family val="2"/>
      </rPr>
      <t xml:space="preserve">Canonada per instal·lació interior, col·locada superficialment i fixada al parament, formada per tub de polietilè reticulat (PE-Xa), sèrie 5, de 16 mm de diàmetre exterior, PN=6 atm i 1,8 mm de gruix, subministrat en rotllos. Inclús material auxiliar para muntatge i subjecció a l'obra, accessoris i peces especials.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</si>
  <si>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</si>
  <si>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</si>
  <si>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</si>
  <si>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</si>
  <si>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</si>
  <si>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</si>
  <si>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</si>
  <si>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mt37tpu400a</t>
  </si>
  <si>
    <t xml:space="preserve">U</t>
  </si>
  <si>
    <t xml:space="preserve">Material auxiliar per a muntatge i subjecció a l'obra de les canonades de polietilè reticulat (PE-Xa), sèrie 5, de 16 mm de diàmetre exterior.</t>
  </si>
  <si>
    <t xml:space="preserve">mt37tpu010ac</t>
  </si>
  <si>
    <t xml:space="preserve">m</t>
  </si>
  <si>
    <t xml:space="preserve">Tub de polietilè reticulat (PE-Xa), sèrie 5, de 16 mm de diàmetre exterior, PN=6 atm i 1,8 mm de gruix, subministrat en rotllos, segons UNE-EN ISO 15875-2, amb el preu incrementat el 10% en concepte d'accessoris i peces especials.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</si>
  <si>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</si>
  <si>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</si>
  <si>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</si>
  <si>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</si>
  <si>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</si>
  <si>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</si>
  <si>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</si>
  <si>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</si>
  <si>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</si>
  <si>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</si>
  <si>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</si>
  <si>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</si>
  <si>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0,18€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</si>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</sst>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46" customWidth="1"/>
    <col min="2" max="2" width="5.61" customWidth="1"/>
    <col min="3" max="3" width="0.85" customWidth="1"/>
    <col min="4" max="4" width="6.63" customWidth="1"/>
    <col min="5" max="5" width="77.01" customWidth="1"/>
    <col min="6" max="6" width="13.26" customWidth="1"/>
    <col min="7" max="7" width="10.71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0.13</v>
      </c>
      <c r="H10" s="12">
        <f ca="1">ROUND(INDIRECT(ADDRESS(ROW()+(0), COLUMN()+(-2), 1))*INDIRECT(ADDRESS(ROW()+(0), COLUMN()+(-1), 1)), 2)</f>
        <v>0.13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</v>
      </c>
      <c r="G11" s="14">
        <v>2.75</v>
      </c>
      <c r="H11" s="14">
        <f ca="1">ROUND(INDIRECT(ADDRESS(ROW()+(0), COLUMN()+(-2), 1))*INDIRECT(ADDRESS(ROW()+(0), COLUMN()+(-1), 1)), 2)</f>
        <v>2.75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2.88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0.039</v>
      </c>
      <c r="G14" s="12">
        <v>30.63</v>
      </c>
      <c r="H14" s="12">
        <f ca="1">ROUND(INDIRECT(ADDRESS(ROW()+(0), COLUMN()+(-2), 1))*INDIRECT(ADDRESS(ROW()+(0), COLUMN()+(-1), 1)), 2)</f>
        <v>1.19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0.039</v>
      </c>
      <c r="G15" s="14">
        <v>26.36</v>
      </c>
      <c r="H15" s="14">
        <f ca="1">ROUND(INDIRECT(ADDRESS(ROW()+(0), COLUMN()+(-2), 1))*INDIRECT(ADDRESS(ROW()+(0), COLUMN()+(-1), 1)), 2)</f>
        <v>1.03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2.22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5.1</v>
      </c>
      <c r="H18" s="14">
        <f ca="1">ROUND(INDIRECT(ADDRESS(ROW()+(0), COLUMN()+(-2), 1))*INDIRECT(ADDRESS(ROW()+(0), COLUMN()+(-1), 1))/100, 2)</f>
        <v>0.1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5.2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